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" windowWidth="18192" windowHeight="1054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3" i="1" l="1"/>
  <c r="E32" i="1" l="1"/>
  <c r="E30" i="1"/>
  <c r="D30" i="1"/>
  <c r="D32" i="1" s="1"/>
  <c r="C40" i="1"/>
  <c r="C27" i="1"/>
  <c r="D34" i="1" l="1"/>
  <c r="E34" i="1"/>
  <c r="D23" i="1"/>
  <c r="E23" i="1"/>
  <c r="C23" i="1"/>
  <c r="C44" i="1" s="1"/>
  <c r="E29" i="1" l="1"/>
  <c r="E31" i="1" s="1"/>
  <c r="E33" i="1" s="1"/>
  <c r="D36" i="1"/>
  <c r="D29" i="1"/>
  <c r="E36" i="1"/>
  <c r="E35" i="1"/>
  <c r="E37" i="1" s="1"/>
  <c r="E39" i="1" s="1"/>
  <c r="D38" i="1" l="1"/>
  <c r="D40" i="1" s="1"/>
  <c r="E38" i="1"/>
  <c r="E40" i="1" s="1"/>
  <c r="E42" i="1"/>
  <c r="E43" i="1" s="1"/>
  <c r="D31" i="1"/>
  <c r="D44" i="1" l="1"/>
  <c r="E44" i="1"/>
  <c r="D33" i="1"/>
  <c r="D42" i="1"/>
  <c r="D43" i="1" s="1"/>
  <c r="D35" i="1" l="1"/>
  <c r="D37" i="1" s="1"/>
  <c r="D39" i="1" s="1"/>
</calcChain>
</file>

<file path=xl/sharedStrings.xml><?xml version="1.0" encoding="utf-8"?>
<sst xmlns="http://schemas.openxmlformats.org/spreadsheetml/2006/main" count="45" uniqueCount="30">
  <si>
    <t>Наименование поселения</t>
  </si>
  <si>
    <t>2024 год</t>
  </si>
  <si>
    <t>Сумма, рублей</t>
  </si>
  <si>
    <t>№ п/п</t>
  </si>
  <si>
    <t>Бобринское сельское поселение</t>
  </si>
  <si>
    <t>Ермаковское сельское поселение</t>
  </si>
  <si>
    <t>Зареченское сельское поселение</t>
  </si>
  <si>
    <t>Изумруднинское сельское поселение</t>
  </si>
  <si>
    <t>Новороссийское сельское поселение</t>
  </si>
  <si>
    <t>Победовское сельское поселение</t>
  </si>
  <si>
    <t>Русановское сельское поселение</t>
  </si>
  <si>
    <t>Славянское сельское поселение</t>
  </si>
  <si>
    <t>Черлакское сельское поселение</t>
  </si>
  <si>
    <t>Итого</t>
  </si>
  <si>
    <t>РАСПРЕДЕЛЕНИЕ</t>
  </si>
  <si>
    <t>к решению Совета Нововаршавского муниципального района</t>
  </si>
  <si>
    <t>"О бюджете Нововаршавского муниципального района</t>
  </si>
  <si>
    <t>Всего</t>
  </si>
  <si>
    <t>2025 год</t>
  </si>
  <si>
    <t>Предоставление иных межбюджетных трансфертов на содержание объектов размещения отходов</t>
  </si>
  <si>
    <t>на 2024 год и на плановый период 2025 и 2026 годов"</t>
  </si>
  <si>
    <t>иных межбюджетных трансфертов бюджетам поселений на 2024 год и на плановый период 2025 и 2026 годов</t>
  </si>
  <si>
    <t>2026 год</t>
  </si>
  <si>
    <t>Предоставление иных межбюджетных трансфертов  на устройство спортивно-игровых площадок</t>
  </si>
  <si>
    <t>Нововаршавское городское поселение</t>
  </si>
  <si>
    <t>Большегривское городское поселение</t>
  </si>
  <si>
    <t>Предоставление иных межбюджетных трансфертов  на строительство, текущий ремонт и содержание автомобильных дорог общего пользования местного значения</t>
  </si>
  <si>
    <t>Предоставление иных межбюджетных трансфертов  на поощрение Глав городских и сельских поселений</t>
  </si>
  <si>
    <t>Приложение № 10</t>
  </si>
  <si>
    <t xml:space="preserve"> от 11 декабря 2023 №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</si>
</sst>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D9" sqref="D9"/>
    </sheetView>
  </sheetViews>
  <sheetFormatPr defaultRowHeight="14.4" x14ac:dyDescent="0.3"/>
  <cols>
    <col min="1" max="1" width="9.5546875" customWidth="1"/>
    <col min="2" max="2" width="46" customWidth="1"/>
    <col min="3" max="3" width="22.44140625" customWidth="1"/>
    <col min="4" max="4" width="23.44140625" customWidth="1"/>
    <col min="5" max="5" width="21.109375" customWidth="1"/>
  </cols>
  <sheetData>
    <row r="1" spans="1:5" ht="18" x14ac:dyDescent="0.35">
      <c r="C1" s="7"/>
      <c r="D1" s="7"/>
      <c r="E1" s="7" t="s">
        <v>28</v>
      </c>
    </row>
    <row r="2" spans="1:5" ht="18" x14ac:dyDescent="0.35">
      <c r="B2" s="19" t="s">
        <v>15</v>
      </c>
      <c r="C2" s="19"/>
      <c r="D2" s="19"/>
      <c r="E2" s="19"/>
    </row>
    <row r="3" spans="1:5" ht="18" x14ac:dyDescent="0.35">
      <c r="B3" s="9"/>
      <c r="C3" s="19" t="s">
        <v>29</v>
      </c>
      <c r="D3" s="19"/>
      <c r="E3" s="19"/>
    </row>
    <row r="4" spans="1:5" ht="18" x14ac:dyDescent="0.35">
      <c r="C4" s="19" t="s">
        <v>16</v>
      </c>
      <c r="D4" s="19"/>
      <c r="E4" s="19"/>
    </row>
    <row r="5" spans="1:5" ht="18" x14ac:dyDescent="0.35">
      <c r="C5" s="19" t="s">
        <v>20</v>
      </c>
      <c r="D5" s="19"/>
      <c r="E5" s="19"/>
    </row>
    <row r="6" spans="1:5" ht="18" x14ac:dyDescent="0.35">
      <c r="A6" s="1"/>
      <c r="B6" s="1"/>
      <c r="C6" s="1"/>
      <c r="D6" s="19"/>
      <c r="E6" s="19"/>
    </row>
    <row r="7" spans="1:5" ht="18" x14ac:dyDescent="0.35">
      <c r="A7" s="21" t="s">
        <v>14</v>
      </c>
      <c r="B7" s="21"/>
      <c r="C7" s="21"/>
      <c r="D7" s="21"/>
      <c r="E7" s="21"/>
    </row>
    <row r="8" spans="1:5" ht="24" customHeight="1" x14ac:dyDescent="0.35">
      <c r="A8" s="22" t="s">
        <v>21</v>
      </c>
      <c r="B8" s="22"/>
      <c r="C8" s="22"/>
      <c r="D8" s="22"/>
      <c r="E8" s="22"/>
    </row>
    <row r="9" spans="1:5" ht="18.75" x14ac:dyDescent="0.3">
      <c r="A9" s="1"/>
      <c r="B9" s="1"/>
      <c r="C9" s="1"/>
      <c r="D9" s="1"/>
      <c r="E9" s="1"/>
    </row>
    <row r="10" spans="1:5" ht="18" x14ac:dyDescent="0.3">
      <c r="A10" s="20" t="s">
        <v>3</v>
      </c>
      <c r="B10" s="20" t="s">
        <v>0</v>
      </c>
      <c r="C10" s="20" t="s">
        <v>2</v>
      </c>
      <c r="D10" s="20"/>
      <c r="E10" s="20"/>
    </row>
    <row r="11" spans="1:5" ht="18" x14ac:dyDescent="0.3">
      <c r="A11" s="20"/>
      <c r="B11" s="20"/>
      <c r="C11" s="2" t="s">
        <v>1</v>
      </c>
      <c r="D11" s="2" t="s">
        <v>18</v>
      </c>
      <c r="E11" s="2" t="s">
        <v>22</v>
      </c>
    </row>
    <row r="12" spans="1:5" ht="18.7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ht="18" x14ac:dyDescent="0.3">
      <c r="A13" s="16" t="s">
        <v>19</v>
      </c>
      <c r="B13" s="17"/>
      <c r="C13" s="17"/>
      <c r="D13" s="17"/>
      <c r="E13" s="18"/>
    </row>
    <row r="14" spans="1:5" ht="18" x14ac:dyDescent="0.35">
      <c r="A14" s="8">
        <v>1</v>
      </c>
      <c r="B14" s="3" t="s">
        <v>4</v>
      </c>
      <c r="C14" s="6">
        <v>30000</v>
      </c>
      <c r="D14" s="6">
        <v>0</v>
      </c>
      <c r="E14" s="6">
        <v>0</v>
      </c>
    </row>
    <row r="15" spans="1:5" ht="18" x14ac:dyDescent="0.35">
      <c r="A15" s="8">
        <v>2</v>
      </c>
      <c r="B15" s="3" t="s">
        <v>5</v>
      </c>
      <c r="C15" s="6">
        <v>30000</v>
      </c>
      <c r="D15" s="6">
        <v>0</v>
      </c>
      <c r="E15" s="6">
        <v>0</v>
      </c>
    </row>
    <row r="16" spans="1:5" ht="18" x14ac:dyDescent="0.35">
      <c r="A16" s="8">
        <v>3</v>
      </c>
      <c r="B16" s="3" t="s">
        <v>6</v>
      </c>
      <c r="C16" s="6">
        <v>30000</v>
      </c>
      <c r="D16" s="6">
        <v>0</v>
      </c>
      <c r="E16" s="6">
        <v>0</v>
      </c>
    </row>
    <row r="17" spans="1:5" ht="18" x14ac:dyDescent="0.35">
      <c r="A17" s="8">
        <v>4</v>
      </c>
      <c r="B17" s="3" t="s">
        <v>7</v>
      </c>
      <c r="C17" s="6">
        <v>30000</v>
      </c>
      <c r="D17" s="6">
        <v>0</v>
      </c>
      <c r="E17" s="6">
        <v>0</v>
      </c>
    </row>
    <row r="18" spans="1:5" ht="18" x14ac:dyDescent="0.35">
      <c r="A18" s="8">
        <v>5</v>
      </c>
      <c r="B18" s="3" t="s">
        <v>8</v>
      </c>
      <c r="C18" s="6">
        <v>30000</v>
      </c>
      <c r="D18" s="6">
        <v>0</v>
      </c>
      <c r="E18" s="6">
        <v>0</v>
      </c>
    </row>
    <row r="19" spans="1:5" ht="18" x14ac:dyDescent="0.35">
      <c r="A19" s="8">
        <v>6</v>
      </c>
      <c r="B19" s="3" t="s">
        <v>9</v>
      </c>
      <c r="C19" s="6">
        <v>30000</v>
      </c>
      <c r="D19" s="6">
        <v>0</v>
      </c>
      <c r="E19" s="6">
        <v>0</v>
      </c>
    </row>
    <row r="20" spans="1:5" ht="18" x14ac:dyDescent="0.35">
      <c r="A20" s="8">
        <v>7</v>
      </c>
      <c r="B20" s="3" t="s">
        <v>10</v>
      </c>
      <c r="C20" s="6">
        <v>30000</v>
      </c>
      <c r="D20" s="6">
        <v>0</v>
      </c>
      <c r="E20" s="6">
        <v>0</v>
      </c>
    </row>
    <row r="21" spans="1:5" ht="18" x14ac:dyDescent="0.35">
      <c r="A21" s="8">
        <v>8</v>
      </c>
      <c r="B21" s="3" t="s">
        <v>11</v>
      </c>
      <c r="C21" s="6">
        <v>30000</v>
      </c>
      <c r="D21" s="6">
        <v>0</v>
      </c>
      <c r="E21" s="6">
        <v>0</v>
      </c>
    </row>
    <row r="22" spans="1:5" ht="18" x14ac:dyDescent="0.35">
      <c r="A22" s="8">
        <v>9</v>
      </c>
      <c r="B22" s="3" t="s">
        <v>12</v>
      </c>
      <c r="C22" s="6">
        <v>30000</v>
      </c>
      <c r="D22" s="6">
        <v>0</v>
      </c>
      <c r="E22" s="6">
        <v>0</v>
      </c>
    </row>
    <row r="23" spans="1:5" ht="18" x14ac:dyDescent="0.35">
      <c r="A23" s="4"/>
      <c r="B23" s="4" t="s">
        <v>13</v>
      </c>
      <c r="C23" s="6">
        <f>SUM(C14:C22)</f>
        <v>270000</v>
      </c>
      <c r="D23" s="6">
        <f>SUM(D14:D22)</f>
        <v>0</v>
      </c>
      <c r="E23" s="6">
        <f>SUM(E14:E22)</f>
        <v>0</v>
      </c>
    </row>
    <row r="24" spans="1:5" ht="37.799999999999997" customHeight="1" x14ac:dyDescent="0.3">
      <c r="A24" s="13" t="s">
        <v>23</v>
      </c>
      <c r="B24" s="14"/>
      <c r="C24" s="14"/>
      <c r="D24" s="14"/>
      <c r="E24" s="15"/>
    </row>
    <row r="25" spans="1:5" ht="18" x14ac:dyDescent="0.35">
      <c r="A25" s="10">
        <v>1</v>
      </c>
      <c r="B25" s="3" t="s">
        <v>8</v>
      </c>
      <c r="C25" s="6">
        <v>100000</v>
      </c>
      <c r="D25" s="11">
        <v>0</v>
      </c>
      <c r="E25" s="11">
        <v>0</v>
      </c>
    </row>
    <row r="26" spans="1:5" ht="18" x14ac:dyDescent="0.35">
      <c r="A26" s="10">
        <v>2</v>
      </c>
      <c r="B26" s="3" t="s">
        <v>24</v>
      </c>
      <c r="C26" s="6">
        <v>100000</v>
      </c>
      <c r="D26" s="11">
        <v>0</v>
      </c>
      <c r="E26" s="11">
        <v>0</v>
      </c>
    </row>
    <row r="27" spans="1:5" ht="18" x14ac:dyDescent="0.35">
      <c r="A27" s="10"/>
      <c r="B27" s="4" t="s">
        <v>13</v>
      </c>
      <c r="C27" s="6">
        <f>C25+C26</f>
        <v>200000</v>
      </c>
      <c r="D27" s="11">
        <v>0</v>
      </c>
      <c r="E27" s="11">
        <v>0</v>
      </c>
    </row>
    <row r="28" spans="1:5" ht="24.6" customHeight="1" x14ac:dyDescent="0.3">
      <c r="A28" s="13" t="s">
        <v>27</v>
      </c>
      <c r="B28" s="14"/>
      <c r="C28" s="14"/>
      <c r="D28" s="14"/>
      <c r="E28" s="15"/>
    </row>
    <row r="29" spans="1:5" ht="18" x14ac:dyDescent="0.35">
      <c r="A29" s="4"/>
      <c r="B29" s="3" t="s">
        <v>4</v>
      </c>
      <c r="C29" s="6">
        <v>50000</v>
      </c>
      <c r="D29" s="6">
        <f t="shared" ref="D29:E42" si="0">D23+D27</f>
        <v>0</v>
      </c>
      <c r="E29" s="6">
        <f t="shared" si="0"/>
        <v>0</v>
      </c>
    </row>
    <row r="30" spans="1:5" ht="18" x14ac:dyDescent="0.35">
      <c r="A30" s="12"/>
      <c r="B30" s="3" t="s">
        <v>5</v>
      </c>
      <c r="C30" s="6">
        <v>50000</v>
      </c>
      <c r="D30" s="6">
        <f t="shared" si="0"/>
        <v>0</v>
      </c>
      <c r="E30" s="6">
        <f t="shared" si="0"/>
        <v>0</v>
      </c>
    </row>
    <row r="31" spans="1:5" ht="18" x14ac:dyDescent="0.35">
      <c r="A31" s="12"/>
      <c r="B31" s="3" t="s">
        <v>6</v>
      </c>
      <c r="C31" s="6">
        <v>50000</v>
      </c>
      <c r="D31" s="6">
        <f t="shared" si="0"/>
        <v>0</v>
      </c>
      <c r="E31" s="6">
        <f t="shared" si="0"/>
        <v>0</v>
      </c>
    </row>
    <row r="32" spans="1:5" ht="18" x14ac:dyDescent="0.35">
      <c r="A32" s="12"/>
      <c r="B32" s="3" t="s">
        <v>7</v>
      </c>
      <c r="C32" s="6">
        <v>50000</v>
      </c>
      <c r="D32" s="6">
        <f t="shared" si="0"/>
        <v>0</v>
      </c>
      <c r="E32" s="6">
        <f t="shared" si="0"/>
        <v>0</v>
      </c>
    </row>
    <row r="33" spans="1:5" ht="18" x14ac:dyDescent="0.35">
      <c r="A33" s="12"/>
      <c r="B33" s="3" t="s">
        <v>8</v>
      </c>
      <c r="C33" s="6">
        <v>50000</v>
      </c>
      <c r="D33" s="6">
        <f t="shared" si="0"/>
        <v>0</v>
      </c>
      <c r="E33" s="6">
        <f t="shared" si="0"/>
        <v>0</v>
      </c>
    </row>
    <row r="34" spans="1:5" ht="18" x14ac:dyDescent="0.35">
      <c r="A34" s="12"/>
      <c r="B34" s="3" t="s">
        <v>9</v>
      </c>
      <c r="C34" s="6">
        <v>50000</v>
      </c>
      <c r="D34" s="6">
        <f t="shared" si="0"/>
        <v>0</v>
      </c>
      <c r="E34" s="6">
        <f t="shared" si="0"/>
        <v>0</v>
      </c>
    </row>
    <row r="35" spans="1:5" ht="18" x14ac:dyDescent="0.35">
      <c r="A35" s="12"/>
      <c r="B35" s="3" t="s">
        <v>10</v>
      </c>
      <c r="C35" s="6">
        <v>50000</v>
      </c>
      <c r="D35" s="6">
        <f t="shared" si="0"/>
        <v>0</v>
      </c>
      <c r="E35" s="6">
        <f t="shared" si="0"/>
        <v>0</v>
      </c>
    </row>
    <row r="36" spans="1:5" ht="18" x14ac:dyDescent="0.35">
      <c r="A36" s="12"/>
      <c r="B36" s="3" t="s">
        <v>11</v>
      </c>
      <c r="C36" s="6">
        <v>50000</v>
      </c>
      <c r="D36" s="6">
        <f t="shared" si="0"/>
        <v>0</v>
      </c>
      <c r="E36" s="6">
        <f t="shared" si="0"/>
        <v>0</v>
      </c>
    </row>
    <row r="37" spans="1:5" ht="18" x14ac:dyDescent="0.35">
      <c r="A37" s="12"/>
      <c r="B37" s="3" t="s">
        <v>12</v>
      </c>
      <c r="C37" s="6">
        <v>50000</v>
      </c>
      <c r="D37" s="6">
        <f t="shared" si="0"/>
        <v>0</v>
      </c>
      <c r="E37" s="6">
        <f t="shared" si="0"/>
        <v>0</v>
      </c>
    </row>
    <row r="38" spans="1:5" ht="18" x14ac:dyDescent="0.35">
      <c r="A38" s="12"/>
      <c r="B38" s="3" t="s">
        <v>25</v>
      </c>
      <c r="C38" s="6">
        <v>50000</v>
      </c>
      <c r="D38" s="6">
        <f t="shared" si="0"/>
        <v>0</v>
      </c>
      <c r="E38" s="6">
        <f t="shared" si="0"/>
        <v>0</v>
      </c>
    </row>
    <row r="39" spans="1:5" ht="18" x14ac:dyDescent="0.35">
      <c r="A39" s="12"/>
      <c r="B39" s="3" t="s">
        <v>24</v>
      </c>
      <c r="C39" s="6">
        <v>50000</v>
      </c>
      <c r="D39" s="6">
        <f t="shared" si="0"/>
        <v>0</v>
      </c>
      <c r="E39" s="6">
        <f t="shared" si="0"/>
        <v>0</v>
      </c>
    </row>
    <row r="40" spans="1:5" ht="18" x14ac:dyDescent="0.35">
      <c r="A40" s="12"/>
      <c r="B40" s="4" t="s">
        <v>13</v>
      </c>
      <c r="C40" s="6">
        <f>C29+C30+C31+C32+C33+C34+C35+C36+C37+C38+C39</f>
        <v>550000</v>
      </c>
      <c r="D40" s="6">
        <f t="shared" si="0"/>
        <v>0</v>
      </c>
      <c r="E40" s="6">
        <f t="shared" si="0"/>
        <v>0</v>
      </c>
    </row>
    <row r="41" spans="1:5" ht="38.4" customHeight="1" x14ac:dyDescent="0.3">
      <c r="A41" s="13" t="s">
        <v>26</v>
      </c>
      <c r="B41" s="14"/>
      <c r="C41" s="14"/>
      <c r="D41" s="14"/>
      <c r="E41" s="15"/>
    </row>
    <row r="42" spans="1:5" ht="18" x14ac:dyDescent="0.35">
      <c r="A42" s="12"/>
      <c r="B42" s="3" t="s">
        <v>24</v>
      </c>
      <c r="C42" s="6">
        <v>4234505.1430000002</v>
      </c>
      <c r="D42" s="6">
        <f t="shared" si="0"/>
        <v>0</v>
      </c>
      <c r="E42" s="6">
        <f t="shared" si="0"/>
        <v>0</v>
      </c>
    </row>
    <row r="43" spans="1:5" ht="18" x14ac:dyDescent="0.35">
      <c r="A43" s="12"/>
      <c r="B43" s="4" t="s">
        <v>13</v>
      </c>
      <c r="C43" s="6">
        <f>C42</f>
        <v>4234505.1430000002</v>
      </c>
      <c r="D43" s="6">
        <f t="shared" ref="D43:E43" si="1">D42</f>
        <v>0</v>
      </c>
      <c r="E43" s="6">
        <f t="shared" si="1"/>
        <v>0</v>
      </c>
    </row>
    <row r="44" spans="1:5" ht="20.399999999999999" customHeight="1" x14ac:dyDescent="0.35">
      <c r="A44" s="12"/>
      <c r="B44" s="4" t="s">
        <v>17</v>
      </c>
      <c r="C44" s="6">
        <f>C23+C27+C40+C43</f>
        <v>5254505.1430000002</v>
      </c>
      <c r="D44" s="6">
        <f t="shared" ref="D44:E44" si="2">D23+D27+D40+D43</f>
        <v>0</v>
      </c>
      <c r="E44" s="6">
        <f t="shared" si="2"/>
        <v>0</v>
      </c>
    </row>
  </sheetData>
  <mergeCells count="14">
    <mergeCell ref="A41:E41"/>
    <mergeCell ref="A28:E28"/>
    <mergeCell ref="A24:E24"/>
    <mergeCell ref="A13:E13"/>
    <mergeCell ref="B2:E2"/>
    <mergeCell ref="C10:E10"/>
    <mergeCell ref="B10:B11"/>
    <mergeCell ref="A10:A11"/>
    <mergeCell ref="A7:E7"/>
    <mergeCell ref="A8:E8"/>
    <mergeCell ref="C4:E4"/>
    <mergeCell ref="C5:E5"/>
    <mergeCell ref="C3:E3"/>
    <mergeCell ref="D6:E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Uskova</dc:creator>
  <cp:lastModifiedBy>Uskova</cp:lastModifiedBy>
  <cp:lastPrinted>2023-02-28T08:22:34Z</cp:lastPrinted>
  <dcterms:created xsi:type="dcterms:W3CDTF">2022-10-28T06:10:46Z</dcterms:created>
  <dcterms:modified xsi:type="dcterms:W3CDTF">2024-08-07T09:49:34Z</dcterms:modified>
</cp:coreProperties>
</file>